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3260" windowHeight="858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<sst xmlns="http://schemas.openxmlformats.org/spreadsheetml/2006/main" count="12" uniqueCount="12">
  <si>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Distância focal do telescópio (indicada em milímetros)</t>
  </si>
  <si>
    <t>Preencha apenas os campos amarelos. Todos os outros campos serão calculados automaticamente.</t>
  </si>
  <si>
    <t>(2)– Num telescópio de Newton esta distância deverá medir-se até ao espelho primário.</t>
  </si>
  <si>
    <t>(3)– No caso de um telescópio de Schmidt-Cassegrain, ou de um Maksutov-Cassegrain, esta distância deve medir-se até ao espelho primário.</t>
  </si>
  <si>
    <r>
      <t xml:space="preserve">Distância que a ocular deve recuar (em relação à posição de focagem para "infinito"), para obter a focagem à nova distância </t>
    </r>
    <r>
      <rPr>
        <b/>
        <sz val="10"/>
        <rFont val="Arial"/>
        <family val="2"/>
      </rPr>
      <t>(ver notas 4 e 5)</t>
    </r>
    <r>
      <rPr>
        <sz val="10"/>
        <rFont val="Arial"/>
        <family val="0"/>
      </rPr>
      <t>.</t>
    </r>
  </si>
  <si>
    <t>(4)– Na maior parte dos casos o curso do focador não será suficiente para recuar esta distância.Será quase sempre necessário utilizar um tubo extensor (ou o tubo de uma lente de Barlow sem essa lente) para fazer recuar a ocular. Convém que o utilizador esteja atento, evitando que, com esse prolongamento, o tubo que suporta a ocular apresente flexões ou fique "torto" devido ao aperto do parafuso lateral de fixação.</t>
  </si>
  <si>
    <r>
      <t>Distância entre o objecto observado e a objectiva do telescópio (em metros)</t>
    </r>
    <r>
      <rPr>
        <sz val="11"/>
        <rFont val="Arial"/>
        <family val="2"/>
      </rPr>
      <t xml:space="preserve"> </t>
    </r>
    <r>
      <rPr>
        <b/>
        <sz val="10"/>
        <rFont val="Arial"/>
        <family val="2"/>
      </rPr>
      <t>(ver notas 2 e 3).</t>
    </r>
  </si>
  <si>
    <t>Focagem de telescópios para pequenas distâncias ( 1 )</t>
  </si>
  <si>
    <t>(1)– Esta situação verifica-se na observação de objectos relativamente próximos (aves, por exemplo) ou quando se pretende colimar um telescópio utilizando uma estrela artificial. Ao colimar, o valor no campo azul deverá ser &gt;10.</t>
  </si>
  <si>
    <t xml:space="preserve">(5)– Nos casos em que o telescópio faça a focagem mantendo a ocular fixa e movendo o espelho primário (ou o secundário), este valor calculado indica a distância que a ocular deve recuar, para assegurar a focagem à pouca distância pretendida, sem modificar as posições dos espelhos relativamente à focagem "para infinito". Este procedimento é recomendável. Se possível, o valor no campo azul , com o mínimo de 10, deverá ser ainda maior. </t>
  </si>
  <si>
    <r>
      <t xml:space="preserve">Distância do objecto à objectiva, expressa em distâncias focais da objectiva </t>
    </r>
    <r>
      <rPr>
        <b/>
        <sz val="10"/>
        <rFont val="Arial"/>
        <family val="2"/>
      </rPr>
      <t>(ver notas 1 e 5)</t>
    </r>
    <r>
      <rPr>
        <sz val="10"/>
        <rFont val="Arial"/>
        <family val="0"/>
      </rPr>
      <t>.</t>
    </r>
  </si>
  <si>
    <t>(Por Guilherme de Almeida, 2006)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</si>
</sst>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m\m"/>
    <numFmt numFmtId="165" formatCode="0.0\ \m\m"/>
  </numFmts>
  <fonts count="11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10"/>
      <color indexed="43"/>
      <name val="Arial"/>
      <family val="0"/>
    </font>
    <font>
      <b/>
      <sz val="10"/>
      <color indexed="43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distributed" wrapText="1"/>
    </xf>
    <xf numFmtId="0" fontId="3" fillId="5" borderId="0" xfId="0" applyFont="1" applyFill="1" applyBorder="1" applyAlignment="1">
      <alignment horizontal="center" vertical="distributed" wrapText="1"/>
    </xf>
    <xf numFmtId="0" fontId="3" fillId="5" borderId="2" xfId="0" applyFont="1" applyFill="1" applyBorder="1" applyAlignment="1">
      <alignment horizontal="center" vertical="distributed" wrapText="1"/>
    </xf>
    <xf numFmtId="0" fontId="3" fillId="5" borderId="1" xfId="0" applyFont="1" applyFill="1" applyBorder="1" applyAlignment="1">
      <alignment horizontal="center" vertical="distributed" wrapText="1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7" borderId="3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8" fillId="7" borderId="5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0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horizontal="left" vertical="top" wrapText="1"/>
    </xf>
    <xf numFmtId="0" fontId="8" fillId="7" borderId="7" xfId="0" applyFont="1" applyFill="1" applyBorder="1" applyAlignment="1">
      <alignment horizontal="left" vertical="top" wrapText="1"/>
    </xf>
    <xf numFmtId="0" fontId="8" fillId="7" borderId="8" xfId="0" applyFont="1" applyFill="1" applyBorder="1" applyAlignment="1">
      <alignment horizontal="left" vertical="top" wrapText="1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165" fontId="0" fillId="9" borderId="9" xfId="0" applyNumberFormat="1" applyFill="1" applyBorder="1" applyAlignment="1">
      <alignment horizontal="center"/>
    </xf>
    <xf numFmtId="165" fontId="0" fillId="9" borderId="10" xfId="0" applyNumberFormat="1" applyFill="1" applyBorder="1" applyAlignment="1">
      <alignment horizontal="center"/>
    </xf>
    <xf numFmtId="165" fontId="0" fillId="9" borderId="11" xfId="0" applyNumberFormat="1" applyFill="1" applyBorder="1" applyAlignment="1">
      <alignment horizontal="center"/>
    </xf>
    <xf numFmtId="0" fontId="8" fillId="10" borderId="3" xfId="0" applyFont="1" applyFill="1" applyBorder="1" applyAlignment="1">
      <alignment horizontal="left" vertical="top" wrapText="1"/>
    </xf>
    <xf numFmtId="0" fontId="8" fillId="10" borderId="4" xfId="0" applyFont="1" applyFill="1" applyBorder="1" applyAlignment="1">
      <alignment horizontal="left" vertical="top" wrapText="1"/>
    </xf>
    <xf numFmtId="0" fontId="8" fillId="10" borderId="5" xfId="0" applyFont="1" applyFill="1" applyBorder="1" applyAlignment="1">
      <alignment horizontal="left" vertical="top" wrapText="1"/>
    </xf>
    <xf numFmtId="0" fontId="8" fillId="10" borderId="6" xfId="0" applyFont="1" applyFill="1" applyBorder="1" applyAlignment="1">
      <alignment horizontal="left" vertical="top" wrapText="1"/>
    </xf>
    <xf numFmtId="0" fontId="8" fillId="10" borderId="7" xfId="0" applyFont="1" applyFill="1" applyBorder="1" applyAlignment="1">
      <alignment horizontal="left" vertical="top" wrapText="1"/>
    </xf>
    <xf numFmtId="0" fontId="8" fillId="10" borderId="8" xfId="0" applyFont="1" applyFill="1" applyBorder="1" applyAlignment="1">
      <alignment horizontal="left" vertical="top" wrapText="1"/>
    </xf>
    <xf numFmtId="0" fontId="8" fillId="11" borderId="3" xfId="0" applyFont="1" applyFill="1" applyBorder="1" applyAlignment="1">
      <alignment horizontal="left" vertical="top" wrapText="1"/>
    </xf>
    <xf numFmtId="0" fontId="8" fillId="11" borderId="4" xfId="0" applyFont="1" applyFill="1" applyBorder="1" applyAlignment="1">
      <alignment horizontal="left" vertical="top" wrapText="1"/>
    </xf>
    <xf numFmtId="0" fontId="8" fillId="11" borderId="5" xfId="0" applyFont="1" applyFill="1" applyBorder="1" applyAlignment="1">
      <alignment horizontal="left" vertical="top" wrapText="1"/>
    </xf>
    <xf numFmtId="0" fontId="8" fillId="11" borderId="6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horizontal="left" vertical="top" wrapText="1"/>
    </xf>
    <xf numFmtId="0" fontId="5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0" fontId="9" fillId="13" borderId="14" xfId="0" applyFont="1" applyFill="1" applyBorder="1" applyAlignment="1">
      <alignment/>
    </xf>
    <xf numFmtId="0" fontId="9" fillId="13" borderId="15" xfId="0" applyFont="1" applyFill="1" applyBorder="1" applyAlignment="1">
      <alignment/>
    </xf>
    <xf numFmtId="0" fontId="10" fillId="13" borderId="1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H19" sqref="H19"/>
    </sheetView>
  </sheetViews>
  <sheetFormatPr defaultColWidth="9.140625" defaultRowHeight="12.75"/>
  <cols>
    <col min="1" max="3" width="13.57421875" style="0" customWidth="1"/>
    <col min="4" max="6" width="16.7109375" style="0" customWidth="1"/>
  </cols>
  <sheetData>
    <row r="1" ht="13.5" thickBot="1"/>
    <row r="2" spans="1:8" ht="18">
      <c r="A2" s="64" t="s">
        <v>7</v>
      </c>
      <c r="B2" s="65"/>
      <c r="C2" s="65"/>
      <c r="D2" s="65"/>
      <c r="E2" s="65"/>
      <c r="F2" s="66"/>
      <c r="G2" s="1"/>
      <c r="H2" s="1"/>
    </row>
    <row r="3" spans="1:6" ht="12.75" customHeight="1">
      <c r="A3" s="69"/>
      <c r="B3" s="71" t="s">
        <v>11</v>
      </c>
      <c r="C3" s="67"/>
      <c r="D3" s="67"/>
      <c r="E3" s="68"/>
      <c r="F3" s="70"/>
    </row>
    <row r="4" spans="1:6" ht="12.75" customHeight="1">
      <c r="A4" s="30" t="s">
        <v>1</v>
      </c>
      <c r="B4" s="31"/>
      <c r="C4" s="31"/>
      <c r="D4" s="31"/>
      <c r="E4" s="31"/>
      <c r="F4" s="32"/>
    </row>
    <row r="5" spans="1:6" ht="13.5" customHeight="1" thickBot="1">
      <c r="A5" s="33"/>
      <c r="B5" s="31"/>
      <c r="C5" s="31"/>
      <c r="D5" s="31"/>
      <c r="E5" s="31"/>
      <c r="F5" s="32"/>
    </row>
    <row r="6" spans="1:6" ht="12.75">
      <c r="A6" s="24" t="s">
        <v>0</v>
      </c>
      <c r="B6" s="25"/>
      <c r="C6" s="26"/>
      <c r="D6" s="24" t="s">
        <v>6</v>
      </c>
      <c r="E6" s="25"/>
      <c r="F6" s="26"/>
    </row>
    <row r="7" spans="1:6" ht="13.5" thickBot="1">
      <c r="A7" s="27"/>
      <c r="B7" s="28"/>
      <c r="C7" s="29"/>
      <c r="D7" s="27"/>
      <c r="E7" s="28"/>
      <c r="F7" s="29"/>
    </row>
    <row r="8" spans="1:6" ht="13.5" thickBot="1">
      <c r="A8" s="34">
        <v>1000</v>
      </c>
      <c r="B8" s="35"/>
      <c r="C8" s="36"/>
      <c r="D8" s="34">
        <v>18</v>
      </c>
      <c r="E8" s="35"/>
      <c r="F8" s="36"/>
    </row>
    <row r="9" spans="1:6" ht="13.5" thickBot="1">
      <c r="A9" s="4"/>
      <c r="B9" s="3"/>
      <c r="C9" s="3"/>
      <c r="D9" s="3"/>
      <c r="E9" s="3"/>
      <c r="F9" s="5"/>
    </row>
    <row r="10" spans="1:8" ht="12.75">
      <c r="A10" s="6" t="s">
        <v>10</v>
      </c>
      <c r="B10" s="7"/>
      <c r="C10" s="8"/>
      <c r="D10" s="15" t="s">
        <v>4</v>
      </c>
      <c r="E10" s="16"/>
      <c r="F10" s="17"/>
      <c r="H10" s="2"/>
    </row>
    <row r="11" spans="1:6" ht="12.75">
      <c r="A11" s="9"/>
      <c r="B11" s="10"/>
      <c r="C11" s="11"/>
      <c r="D11" s="18"/>
      <c r="E11" s="19"/>
      <c r="F11" s="20"/>
    </row>
    <row r="12" spans="1:8" ht="13.5" thickBot="1">
      <c r="A12" s="12"/>
      <c r="B12" s="13"/>
      <c r="C12" s="14"/>
      <c r="D12" s="21"/>
      <c r="E12" s="22"/>
      <c r="F12" s="23"/>
      <c r="H12" s="2"/>
    </row>
    <row r="13" spans="1:6" ht="13.5" thickBot="1">
      <c r="A13" s="46">
        <f>IF(1000*D8/A8&lt;10,"Objecto demasiado próximo",1000*D8/A8)</f>
        <v>18</v>
      </c>
      <c r="B13" s="47"/>
      <c r="C13" s="48"/>
      <c r="D13" s="49">
        <f>IF(A13="objecto demasiado próximo","Situação inadequada para colimação",(1/(A13-1))*A8)</f>
        <v>58.8235294117647</v>
      </c>
      <c r="E13" s="50"/>
      <c r="F13" s="51"/>
    </row>
    <row r="14" spans="1:6" ht="13.5" thickBot="1">
      <c r="A14" s="4"/>
      <c r="B14" s="3"/>
      <c r="C14" s="3"/>
      <c r="D14" s="3"/>
      <c r="E14" s="3"/>
      <c r="F14" s="5"/>
    </row>
    <row r="15" spans="1:6" ht="12.75">
      <c r="A15" s="37" t="s">
        <v>8</v>
      </c>
      <c r="B15" s="38"/>
      <c r="C15" s="38"/>
      <c r="D15" s="38"/>
      <c r="E15" s="38"/>
      <c r="F15" s="39"/>
    </row>
    <row r="16" spans="1:6" ht="13.5" thickBot="1">
      <c r="A16" s="43"/>
      <c r="B16" s="44"/>
      <c r="C16" s="44"/>
      <c r="D16" s="44"/>
      <c r="E16" s="44"/>
      <c r="F16" s="45"/>
    </row>
    <row r="17" spans="1:6" ht="12.75">
      <c r="A17" s="52" t="s">
        <v>2</v>
      </c>
      <c r="B17" s="53"/>
      <c r="C17" s="53"/>
      <c r="D17" s="53"/>
      <c r="E17" s="53"/>
      <c r="F17" s="54"/>
    </row>
    <row r="18" spans="1:6" ht="13.5" thickBot="1">
      <c r="A18" s="55"/>
      <c r="B18" s="56"/>
      <c r="C18" s="56"/>
      <c r="D18" s="56"/>
      <c r="E18" s="56"/>
      <c r="F18" s="57"/>
    </row>
    <row r="19" spans="1:6" ht="12.75">
      <c r="A19" s="58" t="s">
        <v>3</v>
      </c>
      <c r="B19" s="59"/>
      <c r="C19" s="59"/>
      <c r="D19" s="59"/>
      <c r="E19" s="59"/>
      <c r="F19" s="60"/>
    </row>
    <row r="20" spans="1:6" ht="13.5" thickBot="1">
      <c r="A20" s="61"/>
      <c r="B20" s="62"/>
      <c r="C20" s="62"/>
      <c r="D20" s="62"/>
      <c r="E20" s="62"/>
      <c r="F20" s="63"/>
    </row>
    <row r="21" spans="1:6" ht="12.75">
      <c r="A21" s="37" t="s">
        <v>5</v>
      </c>
      <c r="B21" s="38"/>
      <c r="C21" s="38"/>
      <c r="D21" s="38"/>
      <c r="E21" s="38"/>
      <c r="F21" s="39"/>
    </row>
    <row r="22" spans="1:8" ht="12.75">
      <c r="A22" s="40"/>
      <c r="B22" s="41"/>
      <c r="C22" s="41"/>
      <c r="D22" s="41"/>
      <c r="E22" s="41"/>
      <c r="F22" s="42"/>
      <c r="H22" s="2"/>
    </row>
    <row r="23" spans="1:6" ht="12.75">
      <c r="A23" s="40"/>
      <c r="B23" s="41"/>
      <c r="C23" s="41"/>
      <c r="D23" s="41"/>
      <c r="E23" s="41"/>
      <c r="F23" s="42"/>
    </row>
    <row r="24" spans="1:6" ht="13.5" thickBot="1">
      <c r="A24" s="43"/>
      <c r="B24" s="44"/>
      <c r="C24" s="44"/>
      <c r="D24" s="44"/>
      <c r="E24" s="44"/>
      <c r="F24" s="45"/>
    </row>
    <row r="25" spans="1:6" ht="12.75">
      <c r="A25" s="37" t="s">
        <v>9</v>
      </c>
      <c r="B25" s="38"/>
      <c r="C25" s="38"/>
      <c r="D25" s="38"/>
      <c r="E25" s="38"/>
      <c r="F25" s="39"/>
    </row>
    <row r="26" spans="1:6" ht="12.75">
      <c r="A26" s="40"/>
      <c r="B26" s="41"/>
      <c r="C26" s="41"/>
      <c r="D26" s="41"/>
      <c r="E26" s="41"/>
      <c r="F26" s="42"/>
    </row>
    <row r="27" spans="1:6" ht="12.75" customHeight="1">
      <c r="A27" s="40"/>
      <c r="B27" s="41"/>
      <c r="C27" s="41"/>
      <c r="D27" s="41"/>
      <c r="E27" s="41"/>
      <c r="F27" s="42"/>
    </row>
    <row r="28" spans="1:6" ht="13.5" thickBot="1">
      <c r="A28" s="43"/>
      <c r="B28" s="44"/>
      <c r="C28" s="44"/>
      <c r="D28" s="44"/>
      <c r="E28" s="44"/>
      <c r="F28" s="45"/>
    </row>
  </sheetData>
  <mergeCells count="16">
    <mergeCell ref="A21:F24"/>
    <mergeCell ref="A25:F28"/>
    <mergeCell ref="A13:C13"/>
    <mergeCell ref="D13:F13"/>
    <mergeCell ref="A15:F16"/>
    <mergeCell ref="A17:F18"/>
    <mergeCell ref="A19:F20"/>
    <mergeCell ref="A2:F2"/>
    <mergeCell ref="A4:F5"/>
    <mergeCell ref="A8:C8"/>
    <mergeCell ref="D8:F8"/>
    <mergeCell ref="B3:E3"/>
    <mergeCell ref="A10:C12"/>
    <mergeCell ref="D10:F12"/>
    <mergeCell ref="A6:C7"/>
    <mergeCell ref="D6:F7"/>
  </mergeCells>
  <dataValidations count="1">
    <dataValidation errorStyle="warning" allowBlank="1" showInputMessage="1" showErrorMessage="1" errorTitle="#DIV/0!" error="Distância de recuo infinita !" sqref="D13:F13"/>
  </dataValidation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de Almeida</dc:creator>
  <cp:keywords/>
  <dc:description/>
  <cp:lastModifiedBy>Guilherme de Almeida</cp:lastModifiedBy>
  <dcterms:created xsi:type="dcterms:W3CDTF">2006-05-10T12:22:04Z</dcterms:created>
  <dcterms:modified xsi:type="dcterms:W3CDTF">2006-05-10T20:58:11Z</dcterms:modified>
  <cp:category/>
  <cp:version/>
  <cp:contentType/>
  <cp:contentStatus/>
</cp:coreProperties>
</file>